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HAN TUGAS PSDM\9. INOVASI APLIKASI PENGELOLAAN BARANG DAN INVENTARIS\"/>
    </mc:Choice>
  </mc:AlternateContent>
  <xr:revisionPtr revIDLastSave="0" documentId="13_ncr:1_{346C03F8-1D7B-4C22-9726-5A49FC77EA24}" xr6:coauthVersionLast="47" xr6:coauthVersionMax="47" xr10:uidLastSave="{00000000-0000-0000-0000-000000000000}"/>
  <bookViews>
    <workbookView xWindow="-110" yWindow="-110" windowWidth="19420" windowHeight="10300" xr2:uid="{A58E9838-3826-4C5B-8EE2-446D3749560C}"/>
  </bookViews>
  <sheets>
    <sheet name="MENU" sheetId="8" r:id="rId1"/>
    <sheet name="BUKU PEMBELIAN" sheetId="2" r:id="rId2"/>
    <sheet name="Klep habis pakai" sheetId="7" r:id="rId3"/>
    <sheet name="Tinta Spidol Habis Pakai" sheetId="6" r:id="rId4"/>
    <sheet name="Kertas Habis Pakai " sheetId="5" r:id="rId5"/>
    <sheet name="SPIDOL habis pakai" sheetId="4" r:id="rId6"/>
    <sheet name="4. BUKU PERSEDIAAN" sheetId="3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3" l="1"/>
  <c r="E14" i="3"/>
  <c r="E15" i="3"/>
  <c r="E16" i="3"/>
  <c r="E17" i="3"/>
  <c r="E18" i="3"/>
  <c r="D13" i="3"/>
  <c r="D14" i="3"/>
  <c r="D15" i="3"/>
  <c r="D16" i="3"/>
  <c r="D17" i="3"/>
  <c r="D18" i="3"/>
  <c r="F12" i="3"/>
  <c r="E12" i="3"/>
  <c r="D12" i="3"/>
  <c r="C9" i="7"/>
  <c r="F11" i="3"/>
  <c r="E11" i="3"/>
  <c r="D11" i="3"/>
  <c r="E9" i="7"/>
  <c r="G9" i="7" s="1"/>
  <c r="G10" i="7" s="1"/>
  <c r="F10" i="3"/>
  <c r="E10" i="3"/>
  <c r="D10" i="3"/>
  <c r="G10" i="3" s="1"/>
  <c r="E9" i="6"/>
  <c r="G9" i="6" s="1"/>
  <c r="G10" i="6" s="1"/>
  <c r="G11" i="6" s="1"/>
  <c r="C9" i="6"/>
  <c r="C9" i="5"/>
  <c r="C9" i="4"/>
  <c r="E9" i="3"/>
  <c r="E8" i="3"/>
  <c r="F9" i="3"/>
  <c r="F8" i="3"/>
  <c r="D9" i="3"/>
  <c r="D8" i="3"/>
  <c r="E9" i="5"/>
  <c r="G9" i="5" s="1"/>
  <c r="G10" i="5" s="1"/>
  <c r="G11" i="5" s="1"/>
  <c r="F13" i="3"/>
  <c r="F14" i="3"/>
  <c r="F15" i="3"/>
  <c r="F16" i="3"/>
  <c r="G16" i="3" s="1"/>
  <c r="F17" i="3"/>
  <c r="G17" i="3" s="1"/>
  <c r="F18" i="3"/>
  <c r="G18" i="3" s="1"/>
  <c r="G11" i="4"/>
  <c r="G10" i="4"/>
  <c r="G9" i="4"/>
  <c r="E9" i="4"/>
  <c r="G15" i="3" l="1"/>
  <c r="G14" i="3"/>
  <c r="G13" i="3"/>
  <c r="G12" i="3"/>
  <c r="G11" i="3"/>
  <c r="G9" i="3"/>
  <c r="G8" i="3"/>
</calcChain>
</file>

<file path=xl/sharedStrings.xml><?xml version="1.0" encoding="utf-8"?>
<sst xmlns="http://schemas.openxmlformats.org/spreadsheetml/2006/main" count="131" uniqueCount="57">
  <si>
    <t>NO</t>
  </si>
  <si>
    <t>NAMA BARANG</t>
  </si>
  <si>
    <t>SATUAN</t>
  </si>
  <si>
    <t>VOLUME</t>
  </si>
  <si>
    <t>TAHUN 2022</t>
  </si>
  <si>
    <t>Padang,                        2022</t>
  </si>
  <si>
    <t>Mengetahui :</t>
  </si>
  <si>
    <t>kepala SMA….</t>
  </si>
  <si>
    <t>BUKU PEMBELIAN</t>
  </si>
  <si>
    <t>HARI/TANGGAL</t>
  </si>
  <si>
    <t>NO FAKTUR</t>
  </si>
  <si>
    <t xml:space="preserve">SATUAN </t>
  </si>
  <si>
    <t>Bagian Inventaris</t>
  </si>
  <si>
    <t>BUKU PERSEDIAAN BARANG</t>
  </si>
  <si>
    <t>SMA….........</t>
  </si>
  <si>
    <t>JUMLAH PERSEDIAAN</t>
  </si>
  <si>
    <t>MENURUT ADMINISTRASI</t>
  </si>
  <si>
    <t>HARGA</t>
  </si>
  <si>
    <t>JUMLAH HARGA</t>
  </si>
  <si>
    <t>BUKU BARANG HABIS PAKAI</t>
  </si>
  <si>
    <t>SPIDOL</t>
  </si>
  <si>
    <t>TINTA SPIDOL</t>
  </si>
  <si>
    <t>KLEP</t>
  </si>
  <si>
    <t>KERTAS A 4</t>
  </si>
  <si>
    <t>001</t>
  </si>
  <si>
    <t>002</t>
  </si>
  <si>
    <t>003</t>
  </si>
  <si>
    <t>004</t>
  </si>
  <si>
    <t>005</t>
  </si>
  <si>
    <t>ANAK KLEP</t>
  </si>
  <si>
    <t>BUAH</t>
  </si>
  <si>
    <t>KOTAK</t>
  </si>
  <si>
    <t>RIM</t>
  </si>
  <si>
    <t>senin/3 Jan 2022</t>
  </si>
  <si>
    <t>SMA…</t>
  </si>
  <si>
    <t>HARI/TGL</t>
  </si>
  <si>
    <t>NAMA BARANG :</t>
  </si>
  <si>
    <t>REFERNSI</t>
  </si>
  <si>
    <t>URAIAN</t>
  </si>
  <si>
    <t>KWANTITAS/UNIT</t>
  </si>
  <si>
    <t>MASUK</t>
  </si>
  <si>
    <t>KELUAR</t>
  </si>
  <si>
    <t>SISA</t>
  </si>
  <si>
    <t>Senin/3 Jan 2021</t>
  </si>
  <si>
    <t xml:space="preserve">Dari Toko </t>
  </si>
  <si>
    <t>Wakil Kurikulum</t>
  </si>
  <si>
    <t>Kepala Sekolah</t>
  </si>
  <si>
    <t>Rabu/5 Januari 2022</t>
  </si>
  <si>
    <t>Spidol</t>
  </si>
  <si>
    <t>KERTAS</t>
  </si>
  <si>
    <t xml:space="preserve">Kertas </t>
  </si>
  <si>
    <t>Tinta Spidol</t>
  </si>
  <si>
    <t>Selasa/4 Jan 2022</t>
  </si>
  <si>
    <t>Klep</t>
  </si>
  <si>
    <t>Katas</t>
  </si>
  <si>
    <t>Anak Klep</t>
  </si>
  <si>
    <t>PENGELOLAAN BARANG DAN INVENTARIS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</si>
</sst>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-[$Rp-421]* #,##0.00_-;\-[$Rp-421]* #,##0.00_-;_-[$Rp-421]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quotePrefix="1" applyBorder="1"/>
    <xf numFmtId="0" fontId="0" fillId="0" borderId="1" xfId="0" quotePrefix="1" applyBorder="1" applyAlignment="1">
      <alignment horizontal="center"/>
    </xf>
    <xf numFmtId="165" fontId="0" fillId="0" borderId="1" xfId="1" applyNumberFormat="1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165" fontId="0" fillId="0" borderId="1" xfId="0" applyNumberFormat="1" applyBorder="1"/>
    <xf numFmtId="0" fontId="0" fillId="2" borderId="0" xfId="0" applyFill="1" applyAlignment="1"/>
    <xf numFmtId="0" fontId="0" fillId="2" borderId="0" xfId="0" applyFill="1" applyAlignment="1">
      <alignment horizontal="center" vertical="center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4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KARTU_KIR_%20SEMUA%20LENGKAP%20OK%20ELI%202019%20-%20Copy%20(2).xlsx" TargetMode="External"/><Relationship Id="rId2" Type="http://schemas.openxmlformats.org/officeDocument/2006/relationships/hyperlink" Target="#'4. BUKU PERSEDIAAN'!A1"/><Relationship Id="rId1" Type="http://schemas.openxmlformats.org/officeDocument/2006/relationships/hyperlink" Target="#'BUKU PEMBELIAN'!A1"/><Relationship Id="rId5" Type="http://schemas.openxmlformats.org/officeDocument/2006/relationships/hyperlink" Target="BUKU%20MUTASI%20PERSEDIAN.xlsx" TargetMode="External"/><Relationship Id="rId4" Type="http://schemas.openxmlformats.org/officeDocument/2006/relationships/hyperlink" Target="KIP%20A,%20B,C,D,E.xlsm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MENU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MENU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MENU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MENU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520700</xdr:colOff>
      <xdr:row>3</xdr:row>
      <xdr:rowOff>44450</xdr:rowOff>
    </xdr:from>
    <xdr:to>
      <xdr:col>6</xdr:col>
      <xdr:colOff>514350</xdr:colOff>
      <xdr:row>5</xdr:row>
      <xdr:rowOff>19050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6AE4824-96B4-4F83-925F-C9A25F1CB823}"/>
            </a:ext>
          </a:extLst>
        </xdr:cNvPr>
        <xdr:cNvSpPr/>
      </xdr:nvSpPr>
      <xdr:spPr>
        <a:xfrm>
          <a:off x="2349500" y="711200"/>
          <a:ext cx="1822450" cy="3429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ID" sz="1400" b="1"/>
            <a:t>BUKU PERMINTAAN</a:t>
          </a:r>
        </a:p>
      </xdr:txBody>
    </xdr:sp>
    <xdr:clientData/>
  </xdr:twoCellAnchor>
  <xdr:twoCellAnchor>
    <xdr:from>
      <xdr:col>3</xdr:col>
      <xdr:colOff>501650</xdr:colOff>
      <xdr:row>6</xdr:row>
      <xdr:rowOff>63500</xdr:rowOff>
    </xdr:from>
    <xdr:to>
      <xdr:col>6</xdr:col>
      <xdr:colOff>495300</xdr:colOff>
      <xdr:row>8</xdr:row>
      <xdr:rowOff>76200</xdr:rowOff>
    </xdr:to>
    <xdr:sp macro="" textlink="">
      <xdr:nvSpPr>
        <xdr:cNvPr id="4" name="Rectangle: Rounded Corners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2A2DE6A-553F-4882-866B-83D6B5711A6E}"/>
            </a:ext>
          </a:extLst>
        </xdr:cNvPr>
        <xdr:cNvSpPr/>
      </xdr:nvSpPr>
      <xdr:spPr>
        <a:xfrm>
          <a:off x="2330450" y="1282700"/>
          <a:ext cx="1822450" cy="381000"/>
        </a:xfrm>
        <a:prstGeom prst="roundRect">
          <a:avLst/>
        </a:prstGeom>
        <a:solidFill>
          <a:srgbClr val="4472C4"/>
        </a:solidFill>
        <a:ln w="12700" cap="flat" cmpd="sng" algn="ctr">
          <a:solidFill>
            <a:srgbClr val="4472C4">
              <a:shade val="50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D" sz="14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BUKU PEMBELIAN</a:t>
          </a:r>
        </a:p>
      </xdr:txBody>
    </xdr:sp>
    <xdr:clientData/>
  </xdr:twoCellAnchor>
  <xdr:twoCellAnchor>
    <xdr:from>
      <xdr:col>3</xdr:col>
      <xdr:colOff>514350</xdr:colOff>
      <xdr:row>9</xdr:row>
      <xdr:rowOff>95250</xdr:rowOff>
    </xdr:from>
    <xdr:to>
      <xdr:col>6</xdr:col>
      <xdr:colOff>450850</xdr:colOff>
      <xdr:row>11</xdr:row>
      <xdr:rowOff>114300</xdr:rowOff>
    </xdr:to>
    <xdr:sp macro="" textlink="">
      <xdr:nvSpPr>
        <xdr:cNvPr id="5" name="Rectangle: Rounded Corners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45CA2D9-1AF8-4D9C-8211-621186252684}"/>
            </a:ext>
          </a:extLst>
        </xdr:cNvPr>
        <xdr:cNvSpPr/>
      </xdr:nvSpPr>
      <xdr:spPr>
        <a:xfrm>
          <a:off x="2343150" y="1866900"/>
          <a:ext cx="1765300" cy="387350"/>
        </a:xfrm>
        <a:prstGeom prst="roundRect">
          <a:avLst/>
        </a:prstGeom>
        <a:solidFill>
          <a:srgbClr val="4472C4"/>
        </a:solidFill>
        <a:ln w="12700" cap="flat" cmpd="sng" algn="ctr">
          <a:solidFill>
            <a:srgbClr val="4472C4">
              <a:shade val="50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D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BUKU PERSEDIAAN</a:t>
          </a:r>
        </a:p>
      </xdr:txBody>
    </xdr:sp>
    <xdr:clientData/>
  </xdr:twoCellAnchor>
  <xdr:twoCellAnchor>
    <xdr:from>
      <xdr:col>7</xdr:col>
      <xdr:colOff>381000</xdr:colOff>
      <xdr:row>3</xdr:row>
      <xdr:rowOff>88900</xdr:rowOff>
    </xdr:from>
    <xdr:to>
      <xdr:col>11</xdr:col>
      <xdr:colOff>69850</xdr:colOff>
      <xdr:row>5</xdr:row>
      <xdr:rowOff>50800</xdr:rowOff>
    </xdr:to>
    <xdr:sp macro="" textlink="">
      <xdr:nvSpPr>
        <xdr:cNvPr id="8" name="Rectangle: Rounded Corners 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73B6E0C-4A08-40F3-9B0C-50D705AD3648}"/>
            </a:ext>
          </a:extLst>
        </xdr:cNvPr>
        <xdr:cNvSpPr/>
      </xdr:nvSpPr>
      <xdr:spPr>
        <a:xfrm>
          <a:off x="4648200" y="755650"/>
          <a:ext cx="2127250" cy="330200"/>
        </a:xfrm>
        <a:prstGeom prst="roundRect">
          <a:avLst/>
        </a:prstGeom>
        <a:solidFill>
          <a:srgbClr val="4472C4"/>
        </a:solidFill>
        <a:ln w="12700" cap="flat" cmpd="sng" algn="ctr">
          <a:solidFill>
            <a:srgbClr val="4472C4">
              <a:shade val="50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D" sz="14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KIR</a:t>
          </a:r>
        </a:p>
      </xdr:txBody>
    </xdr:sp>
    <xdr:clientData/>
  </xdr:twoCellAnchor>
  <xdr:twoCellAnchor>
    <xdr:from>
      <xdr:col>7</xdr:col>
      <xdr:colOff>419100</xdr:colOff>
      <xdr:row>6</xdr:row>
      <xdr:rowOff>101600</xdr:rowOff>
    </xdr:from>
    <xdr:to>
      <xdr:col>10</xdr:col>
      <xdr:colOff>603250</xdr:colOff>
      <xdr:row>8</xdr:row>
      <xdr:rowOff>95250</xdr:rowOff>
    </xdr:to>
    <xdr:sp macro="" textlink="">
      <xdr:nvSpPr>
        <xdr:cNvPr id="9" name="Rectangle: Rounded Corners 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5528845-66DF-4E29-8C7D-318D08C4546E}"/>
            </a:ext>
          </a:extLst>
        </xdr:cNvPr>
        <xdr:cNvSpPr/>
      </xdr:nvSpPr>
      <xdr:spPr>
        <a:xfrm>
          <a:off x="4686300" y="1320800"/>
          <a:ext cx="2012950" cy="361950"/>
        </a:xfrm>
        <a:prstGeom prst="roundRect">
          <a:avLst/>
        </a:prstGeom>
        <a:solidFill>
          <a:srgbClr val="4472C4"/>
        </a:solidFill>
        <a:ln w="12700" cap="flat" cmpd="sng" algn="ctr">
          <a:solidFill>
            <a:srgbClr val="4472C4">
              <a:shade val="50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D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KIP A, B, C, D, E</a:t>
          </a:r>
        </a:p>
      </xdr:txBody>
    </xdr:sp>
    <xdr:clientData/>
  </xdr:twoCellAnchor>
  <xdr:twoCellAnchor>
    <xdr:from>
      <xdr:col>7</xdr:col>
      <xdr:colOff>438150</xdr:colOff>
      <xdr:row>9</xdr:row>
      <xdr:rowOff>152400</xdr:rowOff>
    </xdr:from>
    <xdr:to>
      <xdr:col>10</xdr:col>
      <xdr:colOff>584200</xdr:colOff>
      <xdr:row>11</xdr:row>
      <xdr:rowOff>152400</xdr:rowOff>
    </xdr:to>
    <xdr:sp macro="" textlink="">
      <xdr:nvSpPr>
        <xdr:cNvPr id="10" name="Rectangle: Rounded Corners 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C6C9B5A9-F0C3-45E0-A0B9-AB04BA645B1A}"/>
            </a:ext>
          </a:extLst>
        </xdr:cNvPr>
        <xdr:cNvSpPr/>
      </xdr:nvSpPr>
      <xdr:spPr>
        <a:xfrm>
          <a:off x="4705350" y="1924050"/>
          <a:ext cx="1974850" cy="368300"/>
        </a:xfrm>
        <a:prstGeom prst="roundRect">
          <a:avLst/>
        </a:prstGeom>
        <a:solidFill>
          <a:srgbClr val="4472C4"/>
        </a:solidFill>
        <a:ln w="12700" cap="flat" cmpd="sng" algn="ctr">
          <a:solidFill>
            <a:srgbClr val="4472C4">
              <a:shade val="50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D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BUKU MUTASI</a:t>
          </a:r>
        </a:p>
      </xdr:txBody>
    </xdr:sp>
    <xdr:clientData/>
  </xdr:twoCellAnchor>
  <xdr:twoCellAnchor>
    <xdr:from>
      <xdr:col>5</xdr:col>
      <xdr:colOff>361950</xdr:colOff>
      <xdr:row>12</xdr:row>
      <xdr:rowOff>120650</xdr:rowOff>
    </xdr:from>
    <xdr:to>
      <xdr:col>9</xdr:col>
      <xdr:colOff>323850</xdr:colOff>
      <xdr:row>19</xdr:row>
      <xdr:rowOff>19050</xdr:rowOff>
    </xdr:to>
    <xdr:sp macro="" textlink="">
      <xdr:nvSpPr>
        <xdr:cNvPr id="11" name="Rectangle: Rounded Corners 10">
          <a:extLst>
            <a:ext uri="{FF2B5EF4-FFF2-40B4-BE49-F238E27FC236}">
              <a16:creationId xmlns:a16="http://schemas.microsoft.com/office/drawing/2014/main" id="{C84962CB-8B30-493A-9787-9BC656489BAC}"/>
            </a:ext>
          </a:extLst>
        </xdr:cNvPr>
        <xdr:cNvSpPr/>
      </xdr:nvSpPr>
      <xdr:spPr>
        <a:xfrm>
          <a:off x="3409950" y="2444750"/>
          <a:ext cx="2400300" cy="1187450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ID" sz="1100" i="1"/>
            <a:t>OLEH</a:t>
          </a:r>
          <a:r>
            <a:rPr lang="en-ID" sz="1100" i="1" baseline="0"/>
            <a:t> </a:t>
          </a:r>
        </a:p>
        <a:p>
          <a:pPr algn="ctr"/>
          <a:r>
            <a:rPr lang="en-ID" sz="1100" baseline="0"/>
            <a:t> </a:t>
          </a:r>
          <a:r>
            <a:rPr lang="en-ID" sz="1100"/>
            <a:t>Dra. YENNI PUTRI, M.M.</a:t>
          </a:r>
        </a:p>
        <a:p>
          <a:pPr algn="ctr"/>
          <a:r>
            <a:rPr lang="en-ID" sz="1100"/>
            <a:t>PENGAWAS SEKOLAH</a:t>
          </a:r>
          <a:r>
            <a:rPr lang="en-ID" sz="1100" baseline="0"/>
            <a:t> MADYA</a:t>
          </a:r>
        </a:p>
        <a:p>
          <a:pPr algn="ctr"/>
          <a:r>
            <a:rPr lang="en-ID" sz="1100" baseline="0"/>
            <a:t>DINAS PENDIDIKAN PROVINSI SUMATERA BARAT</a:t>
          </a:r>
          <a:endParaRPr lang="en-ID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69850</xdr:colOff>
      <xdr:row>7</xdr:row>
      <xdr:rowOff>120650</xdr:rowOff>
    </xdr:from>
    <xdr:to>
      <xdr:col>8</xdr:col>
      <xdr:colOff>463550</xdr:colOff>
      <xdr:row>13</xdr:row>
      <xdr:rowOff>101600</xdr:rowOff>
    </xdr:to>
    <xdr:sp macro="" textlink="">
      <xdr:nvSpPr>
        <xdr:cNvPr id="2" name="Flowchart: Connector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5827EB4-7904-4DF5-A882-E1B27A5427F4}"/>
            </a:ext>
          </a:extLst>
        </xdr:cNvPr>
        <xdr:cNvSpPr/>
      </xdr:nvSpPr>
      <xdr:spPr>
        <a:xfrm>
          <a:off x="6096000" y="1409700"/>
          <a:ext cx="1003300" cy="1085850"/>
        </a:xfrm>
        <a:prstGeom prst="flowChartConnector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ID" sz="1400" b="1"/>
            <a:t>BACK TO</a:t>
          </a:r>
        </a:p>
        <a:p>
          <a:pPr algn="ctr"/>
          <a:r>
            <a:rPr lang="en-ID" sz="1400" b="1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127000</xdr:colOff>
      <xdr:row>7</xdr:row>
      <xdr:rowOff>88900</xdr:rowOff>
    </xdr:from>
    <xdr:to>
      <xdr:col>8</xdr:col>
      <xdr:colOff>361950</xdr:colOff>
      <xdr:row>12</xdr:row>
      <xdr:rowOff>133350</xdr:rowOff>
    </xdr:to>
    <xdr:sp macro="" textlink="">
      <xdr:nvSpPr>
        <xdr:cNvPr id="2" name="Flowchart: Connector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E05AE31-465C-48D1-9528-51504213C003}"/>
            </a:ext>
          </a:extLst>
        </xdr:cNvPr>
        <xdr:cNvSpPr/>
      </xdr:nvSpPr>
      <xdr:spPr>
        <a:xfrm>
          <a:off x="5638800" y="1377950"/>
          <a:ext cx="844550" cy="965200"/>
        </a:xfrm>
        <a:prstGeom prst="flowChartConnector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ID" sz="1200" b="1"/>
            <a:t>BACK TO 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82550</xdr:colOff>
      <xdr:row>8</xdr:row>
      <xdr:rowOff>19050</xdr:rowOff>
    </xdr:from>
    <xdr:to>
      <xdr:col>8</xdr:col>
      <xdr:colOff>476250</xdr:colOff>
      <xdr:row>13</xdr:row>
      <xdr:rowOff>107950</xdr:rowOff>
    </xdr:to>
    <xdr:sp macro="" textlink="">
      <xdr:nvSpPr>
        <xdr:cNvPr id="2" name="Flowchart: Connector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2D1715B-B5B7-4A32-AABC-345042668155}"/>
            </a:ext>
          </a:extLst>
        </xdr:cNvPr>
        <xdr:cNvSpPr/>
      </xdr:nvSpPr>
      <xdr:spPr>
        <a:xfrm>
          <a:off x="5594350" y="1492250"/>
          <a:ext cx="1003300" cy="1009650"/>
        </a:xfrm>
        <a:prstGeom prst="flowChartConnector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ID" sz="1200"/>
            <a:t>BACK TO 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215900</xdr:colOff>
      <xdr:row>8</xdr:row>
      <xdr:rowOff>69850</xdr:rowOff>
    </xdr:from>
    <xdr:to>
      <xdr:col>8</xdr:col>
      <xdr:colOff>457200</xdr:colOff>
      <xdr:row>14</xdr:row>
      <xdr:rowOff>25400</xdr:rowOff>
    </xdr:to>
    <xdr:sp macro="" textlink="">
      <xdr:nvSpPr>
        <xdr:cNvPr id="2" name="Flowchart: Connector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61DA28E-219C-47BC-8C8C-D4710637BEFF}"/>
            </a:ext>
          </a:extLst>
        </xdr:cNvPr>
        <xdr:cNvSpPr/>
      </xdr:nvSpPr>
      <xdr:spPr>
        <a:xfrm>
          <a:off x="6629400" y="1727200"/>
          <a:ext cx="850900" cy="1060450"/>
        </a:xfrm>
        <a:prstGeom prst="flowChartConnector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ID" sz="1200" b="1"/>
            <a:t>BACK TO 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5B793-C588-43B7-B823-FA0EFA137DE7}">
  <dimension ref="A1:L44"/>
  <sheetViews>
    <sheetView showGridLines="0" tabSelected="1" workbookViewId="0"/>
  </sheetViews>
  <sheetFormatPr defaultColWidth="0" defaultRowHeight="14.5" zeroHeight="1" x14ac:dyDescent="0.35"/>
  <cols>
    <col min="1" max="12" width="8.7265625" customWidth="1"/>
    <col min="13" max="16384" width="8.7265625" hidden="1"/>
  </cols>
  <sheetData>
    <row r="1" spans="4:12" ht="23.5" x14ac:dyDescent="0.55000000000000004">
      <c r="D1" s="15" t="s">
        <v>56</v>
      </c>
      <c r="E1" s="15"/>
      <c r="F1" s="15"/>
      <c r="G1" s="15"/>
      <c r="H1" s="15"/>
      <c r="I1" s="15"/>
      <c r="J1" s="15"/>
      <c r="K1" s="15"/>
      <c r="L1" s="15"/>
    </row>
    <row r="2" spans="4:12" x14ac:dyDescent="0.35">
      <c r="D2" s="11"/>
      <c r="E2" s="10"/>
      <c r="F2" s="10"/>
      <c r="G2" s="11"/>
      <c r="H2" s="10"/>
      <c r="I2" s="10"/>
      <c r="J2" s="10"/>
      <c r="K2" s="10"/>
      <c r="L2" s="10"/>
    </row>
    <row r="3" spans="4:12" x14ac:dyDescent="0.35">
      <c r="D3" s="12"/>
      <c r="E3" s="12"/>
      <c r="F3" s="12"/>
      <c r="G3" s="13"/>
      <c r="H3" s="13"/>
      <c r="I3" s="13"/>
      <c r="J3" s="14"/>
      <c r="K3" s="14"/>
      <c r="L3" s="14"/>
    </row>
    <row r="4" spans="4:12" x14ac:dyDescent="0.35">
      <c r="D4" s="12"/>
      <c r="E4" s="12"/>
      <c r="F4" s="12"/>
      <c r="G4" s="13"/>
      <c r="H4" s="13"/>
      <c r="I4" s="13"/>
      <c r="J4" s="14"/>
      <c r="K4" s="14"/>
      <c r="L4" s="14"/>
    </row>
    <row r="5" spans="4:12" x14ac:dyDescent="0.35">
      <c r="D5" s="12"/>
      <c r="E5" s="12"/>
      <c r="F5" s="12"/>
      <c r="G5" s="13"/>
      <c r="H5" s="13"/>
      <c r="I5" s="13"/>
      <c r="J5" s="14"/>
      <c r="K5" s="14"/>
      <c r="L5" s="14"/>
    </row>
    <row r="6" spans="4:12" x14ac:dyDescent="0.35">
      <c r="D6" s="12"/>
      <c r="E6" s="12"/>
      <c r="F6" s="12"/>
      <c r="G6" s="13"/>
      <c r="H6" s="13"/>
      <c r="I6" s="13"/>
      <c r="J6" s="14"/>
      <c r="K6" s="14"/>
      <c r="L6" s="14"/>
    </row>
    <row r="7" spans="4:12" x14ac:dyDescent="0.35">
      <c r="D7" s="12"/>
      <c r="E7" s="12"/>
      <c r="F7" s="12"/>
      <c r="G7" s="13"/>
      <c r="H7" s="13"/>
      <c r="I7" s="13"/>
      <c r="J7" s="14"/>
      <c r="K7" s="14"/>
      <c r="L7" s="14"/>
    </row>
    <row r="8" spans="4:12" x14ac:dyDescent="0.35">
      <c r="D8" s="12"/>
      <c r="E8" s="12"/>
      <c r="F8" s="12"/>
      <c r="G8" s="13"/>
      <c r="H8" s="13"/>
      <c r="I8" s="13"/>
      <c r="J8" s="14"/>
      <c r="K8" s="14"/>
      <c r="L8" s="14"/>
    </row>
    <row r="9" spans="4:12" x14ac:dyDescent="0.35">
      <c r="D9" s="12"/>
      <c r="E9" s="12"/>
      <c r="F9" s="12"/>
      <c r="G9" s="13"/>
      <c r="H9" s="13"/>
      <c r="I9" s="13"/>
      <c r="J9" s="14"/>
      <c r="K9" s="14"/>
      <c r="L9" s="14"/>
    </row>
    <row r="10" spans="4:12" x14ac:dyDescent="0.35">
      <c r="D10" s="12"/>
      <c r="E10" s="12"/>
      <c r="F10" s="12"/>
      <c r="G10" s="13"/>
      <c r="H10" s="13"/>
      <c r="I10" s="13"/>
      <c r="J10" s="14"/>
      <c r="K10" s="14"/>
      <c r="L10" s="14"/>
    </row>
    <row r="11" spans="4:12" x14ac:dyDescent="0.35">
      <c r="D11" s="12"/>
      <c r="E11" s="12"/>
      <c r="F11" s="12"/>
      <c r="G11" s="13"/>
      <c r="H11" s="13"/>
      <c r="I11" s="13"/>
      <c r="J11" s="14"/>
      <c r="K11" s="14"/>
      <c r="L11" s="14"/>
    </row>
    <row r="12" spans="4:12" x14ac:dyDescent="0.35">
      <c r="D12" s="12"/>
      <c r="E12" s="12"/>
      <c r="F12" s="12"/>
      <c r="G12" s="13"/>
      <c r="H12" s="13"/>
      <c r="I12" s="13"/>
      <c r="J12" s="14"/>
      <c r="K12" s="14"/>
      <c r="L12" s="14"/>
    </row>
    <row r="13" spans="4:12" x14ac:dyDescent="0.35">
      <c r="D13" s="12"/>
      <c r="E13" s="12"/>
      <c r="F13" s="12"/>
      <c r="G13" s="13"/>
      <c r="H13" s="13"/>
      <c r="I13" s="13"/>
      <c r="J13" s="14"/>
      <c r="K13" s="14"/>
      <c r="L13" s="14"/>
    </row>
    <row r="14" spans="4:12" x14ac:dyDescent="0.35">
      <c r="D14" s="12"/>
      <c r="E14" s="12"/>
      <c r="F14" s="12"/>
      <c r="G14" s="13"/>
      <c r="H14" s="13"/>
      <c r="I14" s="13"/>
      <c r="J14" s="14"/>
      <c r="K14" s="14"/>
      <c r="L14" s="14"/>
    </row>
    <row r="15" spans="4:12" x14ac:dyDescent="0.35">
      <c r="D15" s="12"/>
      <c r="E15" s="12"/>
      <c r="F15" s="12"/>
      <c r="G15" s="13"/>
      <c r="H15" s="13"/>
      <c r="I15" s="13"/>
      <c r="J15" s="14"/>
      <c r="K15" s="14"/>
      <c r="L15" s="14"/>
    </row>
    <row r="16" spans="4:12" x14ac:dyDescent="0.35">
      <c r="D16" s="12"/>
      <c r="E16" s="12"/>
      <c r="F16" s="12"/>
      <c r="G16" s="13"/>
      <c r="H16" s="13"/>
      <c r="I16" s="13"/>
      <c r="J16" s="14"/>
      <c r="K16" s="14"/>
      <c r="L16" s="14"/>
    </row>
    <row r="17" spans="4:12" x14ac:dyDescent="0.35">
      <c r="D17" s="12"/>
      <c r="E17" s="12"/>
      <c r="F17" s="12"/>
      <c r="G17" s="13"/>
      <c r="H17" s="13"/>
      <c r="I17" s="13"/>
      <c r="J17" s="14"/>
      <c r="K17" s="14"/>
      <c r="L17" s="14"/>
    </row>
    <row r="18" spans="4:12" x14ac:dyDescent="0.35">
      <c r="D18" s="12"/>
      <c r="E18" s="12"/>
      <c r="F18" s="12"/>
      <c r="G18" s="13"/>
      <c r="H18" s="13"/>
      <c r="I18" s="13"/>
      <c r="J18" s="14"/>
      <c r="K18" s="14"/>
      <c r="L18" s="14"/>
    </row>
    <row r="19" spans="4:12" x14ac:dyDescent="0.35">
      <c r="D19" s="12"/>
      <c r="E19" s="12"/>
      <c r="F19" s="12"/>
      <c r="G19" s="13"/>
      <c r="H19" s="13"/>
      <c r="I19" s="13"/>
      <c r="J19" s="14"/>
      <c r="K19" s="14"/>
      <c r="L19" s="14"/>
    </row>
    <row r="20" spans="4:12" x14ac:dyDescent="0.35">
      <c r="D20" s="12"/>
      <c r="E20" s="12"/>
      <c r="F20" s="12"/>
      <c r="G20" s="13"/>
      <c r="H20" s="13"/>
      <c r="I20" s="13"/>
      <c r="J20" s="14"/>
      <c r="K20" s="14"/>
      <c r="L20" s="14"/>
    </row>
    <row r="33" customFormat="1" hidden="1" x14ac:dyDescent="0.35"/>
    <row r="34" customFormat="1" hidden="1" x14ac:dyDescent="0.35"/>
    <row r="35" customFormat="1" hidden="1" x14ac:dyDescent="0.35"/>
    <row r="36" customFormat="1" hidden="1" x14ac:dyDescent="0.35"/>
    <row r="37" customFormat="1" hidden="1" x14ac:dyDescent="0.35"/>
    <row r="38" customFormat="1" hidden="1" x14ac:dyDescent="0.35"/>
    <row r="39" customFormat="1" hidden="1" x14ac:dyDescent="0.35"/>
    <row r="40" customFormat="1" hidden="1" x14ac:dyDescent="0.35"/>
    <row r="41" customFormat="1" hidden="1" x14ac:dyDescent="0.35"/>
    <row r="42" customFormat="1" hidden="1" x14ac:dyDescent="0.35"/>
    <row r="43" customFormat="1" hidden="1" x14ac:dyDescent="0.35"/>
    <row r="44" customFormat="1" hidden="1" x14ac:dyDescent="0.35"/>
  </sheetData>
  <mergeCells count="1">
    <mergeCell ref="D1:L1"/>
  </mergeCells>
  <pageMargins left="0.7" right="0.7" top="0.75" bottom="0.75" header="0.3" footer="0.3"/>
  <pageSetup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ADBBE-A421-448B-B132-BA336BE1B9C8}">
  <dimension ref="A1:I19"/>
  <sheetViews>
    <sheetView workbookViewId="0">
      <selection sqref="A1:G1"/>
    </sheetView>
  </sheetViews>
  <sheetFormatPr defaultColWidth="0" defaultRowHeight="14.5" x14ac:dyDescent="0.35"/>
  <cols>
    <col min="1" max="1" width="5.7265625" customWidth="1"/>
    <col min="2" max="2" width="14.81640625" customWidth="1"/>
    <col min="3" max="3" width="10.1796875" customWidth="1"/>
    <col min="4" max="4" width="21.26953125" customWidth="1"/>
    <col min="5" max="6" width="9.7265625" customWidth="1"/>
    <col min="7" max="7" width="14.81640625" customWidth="1"/>
    <col min="8" max="9" width="8.7265625" customWidth="1"/>
    <col min="10" max="16384" width="8.7265625" hidden="1"/>
  </cols>
  <sheetData>
    <row r="1" spans="1:7" x14ac:dyDescent="0.35">
      <c r="A1" s="16" t="s">
        <v>8</v>
      </c>
      <c r="B1" s="16"/>
      <c r="C1" s="16"/>
      <c r="D1" s="16"/>
      <c r="E1" s="16"/>
      <c r="F1" s="16"/>
      <c r="G1" s="16"/>
    </row>
    <row r="2" spans="1:7" x14ac:dyDescent="0.35">
      <c r="A2" s="16" t="s">
        <v>4</v>
      </c>
      <c r="B2" s="16"/>
      <c r="C2" s="16"/>
      <c r="D2" s="16"/>
      <c r="E2" s="16"/>
      <c r="F2" s="16"/>
      <c r="G2" s="16"/>
    </row>
    <row r="5" spans="1:7" x14ac:dyDescent="0.35">
      <c r="A5" s="2" t="s">
        <v>0</v>
      </c>
      <c r="B5" s="2" t="s">
        <v>9</v>
      </c>
      <c r="C5" s="2" t="s">
        <v>10</v>
      </c>
      <c r="D5" s="2" t="s">
        <v>1</v>
      </c>
      <c r="E5" s="2" t="s">
        <v>11</v>
      </c>
      <c r="F5" s="2" t="s">
        <v>3</v>
      </c>
      <c r="G5" s="2" t="s">
        <v>17</v>
      </c>
    </row>
    <row r="6" spans="1:7" x14ac:dyDescent="0.35">
      <c r="A6" s="1">
        <v>1</v>
      </c>
      <c r="B6" s="1" t="s">
        <v>33</v>
      </c>
      <c r="C6" s="4" t="s">
        <v>24</v>
      </c>
      <c r="D6" s="1" t="s">
        <v>20</v>
      </c>
      <c r="E6" s="1" t="s">
        <v>30</v>
      </c>
      <c r="F6" s="1">
        <v>12</v>
      </c>
      <c r="G6" s="5">
        <v>10000</v>
      </c>
    </row>
    <row r="7" spans="1:7" x14ac:dyDescent="0.35">
      <c r="A7" s="1">
        <v>2</v>
      </c>
      <c r="B7" s="1"/>
      <c r="C7" s="4" t="s">
        <v>25</v>
      </c>
      <c r="D7" s="1" t="s">
        <v>21</v>
      </c>
      <c r="E7" s="1" t="s">
        <v>31</v>
      </c>
      <c r="F7" s="1">
        <v>6</v>
      </c>
      <c r="G7" s="5">
        <v>50000</v>
      </c>
    </row>
    <row r="8" spans="1:7" x14ac:dyDescent="0.35">
      <c r="A8" s="1">
        <v>3</v>
      </c>
      <c r="B8" s="1"/>
      <c r="C8" s="4" t="s">
        <v>26</v>
      </c>
      <c r="D8" s="1" t="s">
        <v>23</v>
      </c>
      <c r="E8" s="1" t="s">
        <v>32</v>
      </c>
      <c r="F8" s="1">
        <v>5</v>
      </c>
      <c r="G8" s="5">
        <v>45000</v>
      </c>
    </row>
    <row r="9" spans="1:7" x14ac:dyDescent="0.35">
      <c r="A9" s="1">
        <v>4</v>
      </c>
      <c r="B9" s="1"/>
      <c r="C9" s="4" t="s">
        <v>27</v>
      </c>
      <c r="D9" s="1" t="s">
        <v>22</v>
      </c>
      <c r="E9" s="1" t="s">
        <v>30</v>
      </c>
      <c r="F9" s="1">
        <v>3</v>
      </c>
      <c r="G9" s="5">
        <v>10000</v>
      </c>
    </row>
    <row r="10" spans="1:7" x14ac:dyDescent="0.35">
      <c r="A10" s="1">
        <v>5</v>
      </c>
      <c r="B10" s="1"/>
      <c r="C10" s="4" t="s">
        <v>28</v>
      </c>
      <c r="D10" s="1" t="s">
        <v>29</v>
      </c>
      <c r="E10" s="1" t="s">
        <v>31</v>
      </c>
      <c r="F10" s="1">
        <v>2</v>
      </c>
      <c r="G10" s="5">
        <v>5500</v>
      </c>
    </row>
    <row r="11" spans="1:7" x14ac:dyDescent="0.35">
      <c r="A11" s="1"/>
      <c r="B11" s="1"/>
      <c r="C11" s="1"/>
      <c r="D11" s="1"/>
      <c r="E11" s="1"/>
      <c r="F11" s="1"/>
      <c r="G11" s="1"/>
    </row>
    <row r="12" spans="1:7" x14ac:dyDescent="0.35">
      <c r="A12" s="1"/>
      <c r="B12" s="1"/>
      <c r="C12" s="1"/>
      <c r="D12" s="1"/>
      <c r="E12" s="1"/>
      <c r="F12" s="1"/>
      <c r="G12" s="1"/>
    </row>
    <row r="13" spans="1:7" x14ac:dyDescent="0.35">
      <c r="A13" s="1"/>
      <c r="B13" s="1"/>
      <c r="C13" s="1"/>
      <c r="D13" s="1"/>
      <c r="E13" s="1"/>
      <c r="F13" s="1"/>
      <c r="G13" s="1"/>
    </row>
    <row r="14" spans="1:7" x14ac:dyDescent="0.35">
      <c r="A14" s="1"/>
      <c r="B14" s="1"/>
      <c r="C14" s="1"/>
      <c r="D14" s="1"/>
      <c r="E14" s="1"/>
      <c r="F14" s="1"/>
      <c r="G14" s="1"/>
    </row>
    <row r="15" spans="1:7" x14ac:dyDescent="0.35">
      <c r="A15" s="1"/>
      <c r="B15" s="1"/>
      <c r="C15" s="1"/>
      <c r="D15" s="1"/>
      <c r="E15" s="1"/>
      <c r="F15" s="1"/>
      <c r="G15" s="1"/>
    </row>
    <row r="16" spans="1:7" x14ac:dyDescent="0.35">
      <c r="A16" s="1"/>
      <c r="B16" s="1"/>
      <c r="C16" s="1"/>
      <c r="D16" s="1"/>
      <c r="E16" s="1"/>
      <c r="F16" s="1"/>
      <c r="G16" s="1"/>
    </row>
    <row r="18" spans="2:5" x14ac:dyDescent="0.35">
      <c r="B18" t="s">
        <v>6</v>
      </c>
      <c r="E18" t="s">
        <v>5</v>
      </c>
    </row>
    <row r="19" spans="2:5" x14ac:dyDescent="0.35">
      <c r="B19" t="s">
        <v>7</v>
      </c>
      <c r="E19" t="s">
        <v>12</v>
      </c>
    </row>
  </sheetData>
  <mergeCells count="2">
    <mergeCell ref="A1:G1"/>
    <mergeCell ref="A2:G2"/>
  </mergeCells>
  <phoneticPr fontId="3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37513-93C6-4975-958A-6C32EA4EF5CF}">
  <dimension ref="A1:I25"/>
  <sheetViews>
    <sheetView topLeftCell="C6" workbookViewId="0">
      <selection activeCell="H15" sqref="H15"/>
    </sheetView>
  </sheetViews>
  <sheetFormatPr defaultColWidth="0" defaultRowHeight="14.5" zeroHeight="1" x14ac:dyDescent="0.35"/>
  <cols>
    <col min="1" max="1" width="4.6328125" customWidth="1"/>
    <col min="2" max="2" width="17.1796875" customWidth="1"/>
    <col min="3" max="3" width="8.7265625" customWidth="1"/>
    <col min="4" max="4" width="22.1796875" customWidth="1"/>
    <col min="5" max="9" width="8.7265625" customWidth="1"/>
    <col min="10" max="16384" width="8.7265625" hidden="1"/>
  </cols>
  <sheetData>
    <row r="1" spans="1:7" x14ac:dyDescent="0.35">
      <c r="A1" s="16" t="s">
        <v>19</v>
      </c>
      <c r="B1" s="16"/>
      <c r="C1" s="16"/>
      <c r="D1" s="16"/>
      <c r="E1" s="16"/>
      <c r="F1" s="16"/>
      <c r="G1" s="16"/>
    </row>
    <row r="2" spans="1:7" x14ac:dyDescent="0.35">
      <c r="A2" s="16" t="s">
        <v>34</v>
      </c>
      <c r="B2" s="16"/>
      <c r="C2" s="16"/>
      <c r="D2" s="16"/>
      <c r="E2" s="16"/>
      <c r="F2" s="16"/>
      <c r="G2" s="16"/>
    </row>
    <row r="3" spans="1:7" x14ac:dyDescent="0.35">
      <c r="A3" s="16" t="s">
        <v>4</v>
      </c>
      <c r="B3" s="16"/>
      <c r="C3" s="16"/>
      <c r="D3" s="16"/>
      <c r="E3" s="16"/>
      <c r="F3" s="16"/>
      <c r="G3" s="16"/>
    </row>
    <row r="4" spans="1:7" x14ac:dyDescent="0.35"/>
    <row r="5" spans="1:7" x14ac:dyDescent="0.35">
      <c r="A5" t="s">
        <v>36</v>
      </c>
      <c r="C5" t="s">
        <v>22</v>
      </c>
    </row>
    <row r="6" spans="1:7" x14ac:dyDescent="0.35"/>
    <row r="7" spans="1:7" x14ac:dyDescent="0.35">
      <c r="A7" s="17" t="s">
        <v>0</v>
      </c>
      <c r="B7" s="17" t="s">
        <v>35</v>
      </c>
      <c r="C7" s="17" t="s">
        <v>37</v>
      </c>
      <c r="D7" s="17" t="s">
        <v>38</v>
      </c>
      <c r="E7" s="19" t="s">
        <v>39</v>
      </c>
      <c r="F7" s="20"/>
      <c r="G7" s="17" t="s">
        <v>42</v>
      </c>
    </row>
    <row r="8" spans="1:7" x14ac:dyDescent="0.35">
      <c r="A8" s="18"/>
      <c r="B8" s="18"/>
      <c r="C8" s="18"/>
      <c r="D8" s="18"/>
      <c r="E8" s="6" t="s">
        <v>40</v>
      </c>
      <c r="F8" s="6" t="s">
        <v>41</v>
      </c>
      <c r="G8" s="18"/>
    </row>
    <row r="9" spans="1:7" x14ac:dyDescent="0.35">
      <c r="A9" s="1">
        <v>1</v>
      </c>
      <c r="B9" s="1" t="s">
        <v>43</v>
      </c>
      <c r="C9" s="3" t="str">
        <f>'BUKU PEMBELIAN'!C9</f>
        <v>004</v>
      </c>
      <c r="D9" s="1" t="s">
        <v>44</v>
      </c>
      <c r="E9" s="1">
        <f>'BUKU PEMBELIAN'!F9</f>
        <v>3</v>
      </c>
      <c r="F9" s="1"/>
      <c r="G9" s="1">
        <f>SUM(E9-F9)</f>
        <v>3</v>
      </c>
    </row>
    <row r="10" spans="1:7" x14ac:dyDescent="0.35">
      <c r="A10" s="1"/>
      <c r="B10" s="1"/>
      <c r="C10" s="1"/>
      <c r="D10" s="1" t="s">
        <v>54</v>
      </c>
      <c r="E10" s="1"/>
      <c r="F10" s="1">
        <v>1</v>
      </c>
      <c r="G10" s="1">
        <f>SUM(G9-F10)</f>
        <v>2</v>
      </c>
    </row>
    <row r="11" spans="1:7" x14ac:dyDescent="0.35">
      <c r="A11" s="1"/>
      <c r="B11" s="1"/>
      <c r="C11" s="1"/>
      <c r="D11" s="1"/>
      <c r="E11" s="1"/>
      <c r="F11" s="1"/>
      <c r="G11" s="1"/>
    </row>
    <row r="12" spans="1:7" x14ac:dyDescent="0.35">
      <c r="A12" s="1"/>
      <c r="B12" s="1"/>
      <c r="C12" s="1"/>
      <c r="D12" s="1"/>
      <c r="E12" s="1"/>
      <c r="F12" s="1"/>
      <c r="G12" s="1"/>
    </row>
    <row r="13" spans="1:7" x14ac:dyDescent="0.35">
      <c r="A13" s="1"/>
      <c r="B13" s="1"/>
      <c r="C13" s="1"/>
      <c r="D13" s="1"/>
      <c r="E13" s="1"/>
      <c r="F13" s="1"/>
      <c r="G13" s="1"/>
    </row>
    <row r="14" spans="1:7" x14ac:dyDescent="0.35">
      <c r="A14" s="1"/>
      <c r="B14" s="1"/>
      <c r="C14" s="1"/>
      <c r="D14" s="1"/>
      <c r="E14" s="1"/>
      <c r="F14" s="1"/>
      <c r="G14" s="1"/>
    </row>
    <row r="15" spans="1:7" x14ac:dyDescent="0.35"/>
    <row r="16" spans="1:7" x14ac:dyDescent="0.35"/>
    <row r="17" spans="2:5" x14ac:dyDescent="0.35">
      <c r="B17" t="s">
        <v>6</v>
      </c>
      <c r="E17" t="s">
        <v>5</v>
      </c>
    </row>
    <row r="18" spans="2:5" x14ac:dyDescent="0.35">
      <c r="B18" t="s">
        <v>7</v>
      </c>
      <c r="E18" t="s">
        <v>12</v>
      </c>
    </row>
    <row r="19" spans="2:5" x14ac:dyDescent="0.35"/>
    <row r="20" spans="2:5" x14ac:dyDescent="0.35"/>
    <row r="21" spans="2:5" x14ac:dyDescent="0.35"/>
    <row r="22" spans="2:5" x14ac:dyDescent="0.35"/>
    <row r="23" spans="2:5" x14ac:dyDescent="0.35"/>
    <row r="24" spans="2:5" x14ac:dyDescent="0.35"/>
    <row r="25" spans="2:5" x14ac:dyDescent="0.35"/>
  </sheetData>
  <mergeCells count="9">
    <mergeCell ref="A1:G1"/>
    <mergeCell ref="A2:G2"/>
    <mergeCell ref="A3:G3"/>
    <mergeCell ref="A7:A8"/>
    <mergeCell ref="B7:B8"/>
    <mergeCell ref="C7:C8"/>
    <mergeCell ref="D7:D8"/>
    <mergeCell ref="E7:F7"/>
    <mergeCell ref="G7:G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D1EF9-9EE1-42AB-9F80-D23BA1CE9053}">
  <dimension ref="A1:I25"/>
  <sheetViews>
    <sheetView topLeftCell="C1" workbookViewId="0">
      <selection activeCell="H16" sqref="H16"/>
    </sheetView>
  </sheetViews>
  <sheetFormatPr defaultColWidth="0" defaultRowHeight="14.5" zeroHeight="1" x14ac:dyDescent="0.35"/>
  <cols>
    <col min="1" max="1" width="4.6328125" customWidth="1"/>
    <col min="2" max="2" width="17.1796875" customWidth="1"/>
    <col min="3" max="3" width="8.7265625" customWidth="1"/>
    <col min="4" max="4" width="22.1796875" customWidth="1"/>
    <col min="5" max="9" width="8.7265625" customWidth="1"/>
    <col min="10" max="16384" width="8.7265625" hidden="1"/>
  </cols>
  <sheetData>
    <row r="1" spans="1:7" x14ac:dyDescent="0.35">
      <c r="A1" s="16" t="s">
        <v>19</v>
      </c>
      <c r="B1" s="16"/>
      <c r="C1" s="16"/>
      <c r="D1" s="16"/>
      <c r="E1" s="16"/>
      <c r="F1" s="16"/>
      <c r="G1" s="16"/>
    </row>
    <row r="2" spans="1:7" x14ac:dyDescent="0.35">
      <c r="A2" s="16" t="s">
        <v>34</v>
      </c>
      <c r="B2" s="16"/>
      <c r="C2" s="16"/>
      <c r="D2" s="16"/>
      <c r="E2" s="16"/>
      <c r="F2" s="16"/>
      <c r="G2" s="16"/>
    </row>
    <row r="3" spans="1:7" x14ac:dyDescent="0.35">
      <c r="A3" s="16" t="s">
        <v>4</v>
      </c>
      <c r="B3" s="16"/>
      <c r="C3" s="16"/>
      <c r="D3" s="16"/>
      <c r="E3" s="16"/>
      <c r="F3" s="16"/>
      <c r="G3" s="16"/>
    </row>
    <row r="4" spans="1:7" x14ac:dyDescent="0.35"/>
    <row r="5" spans="1:7" x14ac:dyDescent="0.35">
      <c r="A5" t="s">
        <v>36</v>
      </c>
      <c r="C5" t="s">
        <v>51</v>
      </c>
    </row>
    <row r="6" spans="1:7" x14ac:dyDescent="0.35"/>
    <row r="7" spans="1:7" x14ac:dyDescent="0.35">
      <c r="A7" s="17" t="s">
        <v>0</v>
      </c>
      <c r="B7" s="17" t="s">
        <v>35</v>
      </c>
      <c r="C7" s="17" t="s">
        <v>37</v>
      </c>
      <c r="D7" s="17" t="s">
        <v>38</v>
      </c>
      <c r="E7" s="19" t="s">
        <v>39</v>
      </c>
      <c r="F7" s="20"/>
      <c r="G7" s="17" t="s">
        <v>42</v>
      </c>
    </row>
    <row r="8" spans="1:7" x14ac:dyDescent="0.35">
      <c r="A8" s="18"/>
      <c r="B8" s="18"/>
      <c r="C8" s="18"/>
      <c r="D8" s="18"/>
      <c r="E8" s="6" t="s">
        <v>40</v>
      </c>
      <c r="F8" s="6" t="s">
        <v>41</v>
      </c>
      <c r="G8" s="18"/>
    </row>
    <row r="9" spans="1:7" x14ac:dyDescent="0.35">
      <c r="A9" s="1">
        <v>1</v>
      </c>
      <c r="B9" s="1" t="s">
        <v>52</v>
      </c>
      <c r="C9" s="3" t="str">
        <f>'BUKU PEMBELIAN'!C7</f>
        <v>002</v>
      </c>
      <c r="D9" s="1" t="s">
        <v>44</v>
      </c>
      <c r="E9" s="1">
        <f>'BUKU PEMBELIAN'!F7</f>
        <v>6</v>
      </c>
      <c r="F9" s="3"/>
      <c r="G9" s="1">
        <f>SUM(E9-F9)</f>
        <v>6</v>
      </c>
    </row>
    <row r="10" spans="1:7" x14ac:dyDescent="0.35">
      <c r="A10" s="1"/>
      <c r="B10" s="1"/>
      <c r="C10" s="1"/>
      <c r="D10" s="1" t="s">
        <v>45</v>
      </c>
      <c r="E10" s="1"/>
      <c r="F10" s="1">
        <v>3</v>
      </c>
      <c r="G10" s="1">
        <f>SUM(G9-F10)</f>
        <v>3</v>
      </c>
    </row>
    <row r="11" spans="1:7" x14ac:dyDescent="0.35">
      <c r="A11" s="1"/>
      <c r="B11" s="1"/>
      <c r="C11" s="1"/>
      <c r="D11" s="1" t="s">
        <v>46</v>
      </c>
      <c r="E11" s="1"/>
      <c r="F11" s="3"/>
      <c r="G11" s="1">
        <f t="shared" ref="G11" si="0">SUM(G10-F11)</f>
        <v>3</v>
      </c>
    </row>
    <row r="12" spans="1:7" x14ac:dyDescent="0.35">
      <c r="A12" s="1"/>
      <c r="B12" s="1"/>
      <c r="C12" s="1"/>
      <c r="D12" s="1"/>
      <c r="E12" s="1"/>
      <c r="F12" s="1"/>
      <c r="G12" s="1"/>
    </row>
    <row r="13" spans="1:7" x14ac:dyDescent="0.35">
      <c r="A13" s="1"/>
      <c r="B13" s="1"/>
      <c r="C13" s="1"/>
      <c r="D13" s="1"/>
      <c r="E13" s="1"/>
      <c r="F13" s="1"/>
      <c r="G13" s="1"/>
    </row>
    <row r="14" spans="1:7" x14ac:dyDescent="0.35">
      <c r="A14" s="1"/>
      <c r="B14" s="1"/>
      <c r="C14" s="1"/>
      <c r="D14" s="1"/>
      <c r="E14" s="1"/>
      <c r="F14" s="1"/>
      <c r="G14" s="1"/>
    </row>
    <row r="15" spans="1:7" x14ac:dyDescent="0.35"/>
    <row r="16" spans="1:7" x14ac:dyDescent="0.35"/>
    <row r="17" spans="2:5" x14ac:dyDescent="0.35">
      <c r="B17" t="s">
        <v>6</v>
      </c>
      <c r="E17" t="s">
        <v>5</v>
      </c>
    </row>
    <row r="18" spans="2:5" x14ac:dyDescent="0.35">
      <c r="B18" t="s">
        <v>7</v>
      </c>
      <c r="E18" t="s">
        <v>12</v>
      </c>
    </row>
    <row r="19" spans="2:5" x14ac:dyDescent="0.35"/>
    <row r="20" spans="2:5" x14ac:dyDescent="0.35"/>
    <row r="21" spans="2:5" x14ac:dyDescent="0.35"/>
    <row r="22" spans="2:5" x14ac:dyDescent="0.35"/>
    <row r="23" spans="2:5" x14ac:dyDescent="0.35"/>
    <row r="24" spans="2:5" x14ac:dyDescent="0.35"/>
    <row r="25" spans="2:5" x14ac:dyDescent="0.35"/>
  </sheetData>
  <mergeCells count="9">
    <mergeCell ref="A1:G1"/>
    <mergeCell ref="A2:G2"/>
    <mergeCell ref="A3:G3"/>
    <mergeCell ref="A7:A8"/>
    <mergeCell ref="B7:B8"/>
    <mergeCell ref="C7:C8"/>
    <mergeCell ref="D7:D8"/>
    <mergeCell ref="E7:F7"/>
    <mergeCell ref="G7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BC6E7-5672-4476-B8AB-3BAFE9336D2E}">
  <dimension ref="A1:I25"/>
  <sheetViews>
    <sheetView topLeftCell="C16" workbookViewId="0">
      <selection activeCell="C26" sqref="A26:XFD1048576"/>
    </sheetView>
  </sheetViews>
  <sheetFormatPr defaultColWidth="0" defaultRowHeight="14.5" zeroHeight="1" x14ac:dyDescent="0.35"/>
  <cols>
    <col min="1" max="1" width="4.6328125" customWidth="1"/>
    <col min="2" max="2" width="17.1796875" customWidth="1"/>
    <col min="3" max="3" width="8.7265625" customWidth="1"/>
    <col min="4" max="4" width="22.1796875" customWidth="1"/>
    <col min="5" max="9" width="8.7265625" customWidth="1"/>
    <col min="10" max="16384" width="8.7265625" hidden="1"/>
  </cols>
  <sheetData>
    <row r="1" spans="1:7" x14ac:dyDescent="0.35">
      <c r="A1" s="16" t="s">
        <v>19</v>
      </c>
      <c r="B1" s="16"/>
      <c r="C1" s="16"/>
      <c r="D1" s="16"/>
      <c r="E1" s="16"/>
      <c r="F1" s="16"/>
      <c r="G1" s="16"/>
    </row>
    <row r="2" spans="1:7" x14ac:dyDescent="0.35">
      <c r="A2" s="16" t="s">
        <v>34</v>
      </c>
      <c r="B2" s="16"/>
      <c r="C2" s="16"/>
      <c r="D2" s="16"/>
      <c r="E2" s="16"/>
      <c r="F2" s="16"/>
      <c r="G2" s="16"/>
    </row>
    <row r="3" spans="1:7" x14ac:dyDescent="0.35">
      <c r="A3" s="16" t="s">
        <v>4</v>
      </c>
      <c r="B3" s="16"/>
      <c r="C3" s="16"/>
      <c r="D3" s="16"/>
      <c r="E3" s="16"/>
      <c r="F3" s="16"/>
      <c r="G3" s="16"/>
    </row>
    <row r="4" spans="1:7" x14ac:dyDescent="0.35"/>
    <row r="5" spans="1:7" x14ac:dyDescent="0.35">
      <c r="A5" t="s">
        <v>36</v>
      </c>
      <c r="C5" t="s">
        <v>49</v>
      </c>
    </row>
    <row r="6" spans="1:7" x14ac:dyDescent="0.35"/>
    <row r="7" spans="1:7" x14ac:dyDescent="0.35">
      <c r="A7" s="17" t="s">
        <v>0</v>
      </c>
      <c r="B7" s="17" t="s">
        <v>35</v>
      </c>
      <c r="C7" s="17" t="s">
        <v>37</v>
      </c>
      <c r="D7" s="17" t="s">
        <v>38</v>
      </c>
      <c r="E7" s="19" t="s">
        <v>39</v>
      </c>
      <c r="F7" s="20"/>
      <c r="G7" s="17" t="s">
        <v>42</v>
      </c>
    </row>
    <row r="8" spans="1:7" x14ac:dyDescent="0.35">
      <c r="A8" s="18"/>
      <c r="B8" s="18"/>
      <c r="C8" s="18"/>
      <c r="D8" s="18"/>
      <c r="E8" s="6" t="s">
        <v>40</v>
      </c>
      <c r="F8" s="6" t="s">
        <v>41</v>
      </c>
      <c r="G8" s="18"/>
    </row>
    <row r="9" spans="1:7" x14ac:dyDescent="0.35">
      <c r="A9" s="1">
        <v>1</v>
      </c>
      <c r="B9" s="1" t="s">
        <v>43</v>
      </c>
      <c r="C9" s="3" t="str">
        <f>'BUKU PEMBELIAN'!C8</f>
        <v>003</v>
      </c>
      <c r="D9" s="1" t="s">
        <v>44</v>
      </c>
      <c r="E9" s="1">
        <f>'BUKU PEMBELIAN'!F8</f>
        <v>5</v>
      </c>
      <c r="F9" s="1"/>
      <c r="G9" s="1">
        <f>SUM(E9-F9)</f>
        <v>5</v>
      </c>
    </row>
    <row r="10" spans="1:7" x14ac:dyDescent="0.35">
      <c r="A10" s="1"/>
      <c r="B10" s="1"/>
      <c r="C10" s="1"/>
      <c r="D10" s="1" t="s">
        <v>45</v>
      </c>
      <c r="E10" s="1"/>
      <c r="F10" s="1">
        <v>3</v>
      </c>
      <c r="G10" s="1">
        <f>SUM(G9-F10)</f>
        <v>2</v>
      </c>
    </row>
    <row r="11" spans="1:7" x14ac:dyDescent="0.35">
      <c r="A11" s="1"/>
      <c r="B11" s="1"/>
      <c r="C11" s="1"/>
      <c r="D11" s="1" t="s">
        <v>46</v>
      </c>
      <c r="E11" s="1"/>
      <c r="F11" s="1">
        <v>1</v>
      </c>
      <c r="G11" s="1">
        <f t="shared" ref="G11" si="0">SUM(G10-F11)</f>
        <v>1</v>
      </c>
    </row>
    <row r="12" spans="1:7" x14ac:dyDescent="0.35">
      <c r="A12" s="1"/>
      <c r="B12" s="1"/>
      <c r="C12" s="1"/>
      <c r="D12" s="1"/>
      <c r="E12" s="1"/>
      <c r="F12" s="1"/>
      <c r="G12" s="1"/>
    </row>
    <row r="13" spans="1:7" x14ac:dyDescent="0.35">
      <c r="A13" s="1"/>
      <c r="B13" s="1"/>
      <c r="C13" s="1"/>
      <c r="D13" s="1"/>
      <c r="E13" s="1"/>
      <c r="F13" s="1"/>
      <c r="G13" s="1"/>
    </row>
    <row r="14" spans="1:7" x14ac:dyDescent="0.35">
      <c r="A14" s="1"/>
      <c r="B14" s="1"/>
      <c r="C14" s="1"/>
      <c r="D14" s="1"/>
      <c r="E14" s="1"/>
      <c r="F14" s="1"/>
      <c r="G14" s="1"/>
    </row>
    <row r="15" spans="1:7" x14ac:dyDescent="0.35"/>
    <row r="16" spans="1:7" x14ac:dyDescent="0.35"/>
    <row r="17" spans="2:5" x14ac:dyDescent="0.35">
      <c r="B17" t="s">
        <v>6</v>
      </c>
      <c r="E17" t="s">
        <v>5</v>
      </c>
    </row>
    <row r="18" spans="2:5" x14ac:dyDescent="0.35">
      <c r="B18" t="s">
        <v>7</v>
      </c>
      <c r="E18" t="s">
        <v>12</v>
      </c>
    </row>
    <row r="19" spans="2:5" x14ac:dyDescent="0.35"/>
    <row r="20" spans="2:5" x14ac:dyDescent="0.35"/>
    <row r="21" spans="2:5" x14ac:dyDescent="0.35"/>
    <row r="22" spans="2:5" x14ac:dyDescent="0.35"/>
    <row r="23" spans="2:5" x14ac:dyDescent="0.35"/>
    <row r="24" spans="2:5" x14ac:dyDescent="0.35"/>
    <row r="25" spans="2:5" x14ac:dyDescent="0.35"/>
  </sheetData>
  <mergeCells count="9">
    <mergeCell ref="A1:G1"/>
    <mergeCell ref="A2:G2"/>
    <mergeCell ref="A3:G3"/>
    <mergeCell ref="A7:A8"/>
    <mergeCell ref="B7:B8"/>
    <mergeCell ref="C7:C8"/>
    <mergeCell ref="D7:D8"/>
    <mergeCell ref="E7:F7"/>
    <mergeCell ref="G7:G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D7B52-0FFB-41CD-A506-34FA958ADEE8}">
  <dimension ref="A1:I25"/>
  <sheetViews>
    <sheetView workbookViewId="0">
      <selection sqref="A1:G1"/>
    </sheetView>
  </sheetViews>
  <sheetFormatPr defaultColWidth="0" defaultRowHeight="14.5" zeroHeight="1" x14ac:dyDescent="0.35"/>
  <cols>
    <col min="1" max="1" width="4.6328125" customWidth="1"/>
    <col min="2" max="2" width="17.1796875" customWidth="1"/>
    <col min="3" max="3" width="8.7265625" customWidth="1"/>
    <col min="4" max="4" width="22.1796875" customWidth="1"/>
    <col min="5" max="9" width="8.7265625" customWidth="1"/>
    <col min="10" max="16384" width="8.7265625" hidden="1"/>
  </cols>
  <sheetData>
    <row r="1" spans="1:7" x14ac:dyDescent="0.35">
      <c r="A1" s="16" t="s">
        <v>19</v>
      </c>
      <c r="B1" s="16"/>
      <c r="C1" s="16"/>
      <c r="D1" s="16"/>
      <c r="E1" s="16"/>
      <c r="F1" s="16"/>
      <c r="G1" s="16"/>
    </row>
    <row r="2" spans="1:7" x14ac:dyDescent="0.35">
      <c r="A2" s="16" t="s">
        <v>34</v>
      </c>
      <c r="B2" s="16"/>
      <c r="C2" s="16"/>
      <c r="D2" s="16"/>
      <c r="E2" s="16"/>
      <c r="F2" s="16"/>
      <c r="G2" s="16"/>
    </row>
    <row r="3" spans="1:7" x14ac:dyDescent="0.35">
      <c r="A3" s="16" t="s">
        <v>4</v>
      </c>
      <c r="B3" s="16"/>
      <c r="C3" s="16"/>
      <c r="D3" s="16"/>
      <c r="E3" s="16"/>
      <c r="F3" s="16"/>
      <c r="G3" s="16"/>
    </row>
    <row r="4" spans="1:7" x14ac:dyDescent="0.35"/>
    <row r="5" spans="1:7" x14ac:dyDescent="0.35">
      <c r="A5" t="s">
        <v>36</v>
      </c>
      <c r="C5" t="s">
        <v>20</v>
      </c>
    </row>
    <row r="6" spans="1:7" x14ac:dyDescent="0.35"/>
    <row r="7" spans="1:7" x14ac:dyDescent="0.35">
      <c r="A7" s="17" t="s">
        <v>0</v>
      </c>
      <c r="B7" s="17" t="s">
        <v>35</v>
      </c>
      <c r="C7" s="17" t="s">
        <v>37</v>
      </c>
      <c r="D7" s="17" t="s">
        <v>38</v>
      </c>
      <c r="E7" s="19" t="s">
        <v>39</v>
      </c>
      <c r="F7" s="20"/>
      <c r="G7" s="17" t="s">
        <v>42</v>
      </c>
    </row>
    <row r="8" spans="1:7" x14ac:dyDescent="0.35">
      <c r="A8" s="18"/>
      <c r="B8" s="18"/>
      <c r="C8" s="18"/>
      <c r="D8" s="18"/>
      <c r="E8" s="6" t="s">
        <v>40</v>
      </c>
      <c r="F8" s="6" t="s">
        <v>41</v>
      </c>
      <c r="G8" s="18"/>
    </row>
    <row r="9" spans="1:7" x14ac:dyDescent="0.35">
      <c r="A9" s="1">
        <v>1</v>
      </c>
      <c r="B9" s="1" t="s">
        <v>43</v>
      </c>
      <c r="C9" s="3" t="str">
        <f>'BUKU PEMBELIAN'!C6</f>
        <v>001</v>
      </c>
      <c r="D9" s="1" t="s">
        <v>44</v>
      </c>
      <c r="E9" s="1">
        <f>'BUKU PEMBELIAN'!F6</f>
        <v>12</v>
      </c>
      <c r="F9" s="1"/>
      <c r="G9" s="1">
        <f>SUM(E9-F9)</f>
        <v>12</v>
      </c>
    </row>
    <row r="10" spans="1:7" x14ac:dyDescent="0.35">
      <c r="A10" s="1"/>
      <c r="B10" s="1"/>
      <c r="C10" s="1"/>
      <c r="D10" s="1" t="s">
        <v>45</v>
      </c>
      <c r="E10" s="1"/>
      <c r="F10" s="1">
        <v>10</v>
      </c>
      <c r="G10" s="1">
        <f>SUM(G9-F10)</f>
        <v>2</v>
      </c>
    </row>
    <row r="11" spans="1:7" x14ac:dyDescent="0.35">
      <c r="A11" s="1"/>
      <c r="B11" s="1"/>
      <c r="C11" s="1"/>
      <c r="D11" s="1" t="s">
        <v>46</v>
      </c>
      <c r="E11" s="1"/>
      <c r="F11" s="1">
        <v>1</v>
      </c>
      <c r="G11" s="1">
        <f t="shared" ref="G11" si="0">SUM(G10-F11)</f>
        <v>1</v>
      </c>
    </row>
    <row r="12" spans="1:7" x14ac:dyDescent="0.35">
      <c r="A12" s="1"/>
      <c r="B12" s="1"/>
      <c r="C12" s="1"/>
      <c r="D12" s="1"/>
      <c r="E12" s="1"/>
      <c r="F12" s="1"/>
      <c r="G12" s="1"/>
    </row>
    <row r="13" spans="1:7" x14ac:dyDescent="0.35">
      <c r="A13" s="1"/>
      <c r="B13" s="1"/>
      <c r="C13" s="1"/>
      <c r="D13" s="1"/>
      <c r="E13" s="1"/>
      <c r="F13" s="1"/>
      <c r="G13" s="1"/>
    </row>
    <row r="14" spans="1:7" x14ac:dyDescent="0.35">
      <c r="A14" s="1"/>
      <c r="B14" s="1"/>
      <c r="C14" s="1"/>
      <c r="D14" s="1"/>
      <c r="E14" s="1"/>
      <c r="F14" s="1"/>
      <c r="G14" s="1"/>
    </row>
    <row r="15" spans="1:7" x14ac:dyDescent="0.35"/>
    <row r="16" spans="1:7" x14ac:dyDescent="0.35"/>
    <row r="17" spans="2:5" x14ac:dyDescent="0.35">
      <c r="B17" t="s">
        <v>6</v>
      </c>
      <c r="E17" t="s">
        <v>5</v>
      </c>
    </row>
    <row r="18" spans="2:5" x14ac:dyDescent="0.35">
      <c r="B18" t="s">
        <v>7</v>
      </c>
      <c r="E18" t="s">
        <v>12</v>
      </c>
    </row>
    <row r="19" spans="2:5" x14ac:dyDescent="0.35"/>
    <row r="20" spans="2:5" x14ac:dyDescent="0.35"/>
    <row r="21" spans="2:5" x14ac:dyDescent="0.35"/>
    <row r="22" spans="2:5" x14ac:dyDescent="0.35"/>
    <row r="23" spans="2:5" x14ac:dyDescent="0.35"/>
    <row r="24" spans="2:5" x14ac:dyDescent="0.35"/>
    <row r="25" spans="2:5" x14ac:dyDescent="0.35"/>
  </sheetData>
  <mergeCells count="9">
    <mergeCell ref="A1:G1"/>
    <mergeCell ref="A2:G2"/>
    <mergeCell ref="A3:G3"/>
    <mergeCell ref="E7:F7"/>
    <mergeCell ref="G7:G8"/>
    <mergeCell ref="D7:D8"/>
    <mergeCell ref="C7:C8"/>
    <mergeCell ref="B7:B8"/>
    <mergeCell ref="A7:A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2F665-9469-411C-8845-B918D979D09B}">
  <dimension ref="A1:I30"/>
  <sheetViews>
    <sheetView workbookViewId="0">
      <selection sqref="A1:G1"/>
    </sheetView>
  </sheetViews>
  <sheetFormatPr defaultColWidth="0" defaultRowHeight="14.5" zeroHeight="1" x14ac:dyDescent="0.35"/>
  <cols>
    <col min="1" max="1" width="7.453125" customWidth="1"/>
    <col min="2" max="2" width="18.26953125" customWidth="1"/>
    <col min="3" max="3" width="17.453125" customWidth="1"/>
    <col min="4" max="4" width="12.54296875" customWidth="1"/>
    <col min="5" max="5" width="8.7265625" customWidth="1"/>
    <col min="6" max="6" width="12.26953125" bestFit="1" customWidth="1"/>
    <col min="7" max="7" width="15.08984375" customWidth="1"/>
    <col min="8" max="9" width="8.7265625" customWidth="1"/>
    <col min="10" max="16384" width="8.7265625" hidden="1"/>
  </cols>
  <sheetData>
    <row r="1" spans="1:7" x14ac:dyDescent="0.35">
      <c r="A1" s="16" t="s">
        <v>13</v>
      </c>
      <c r="B1" s="16"/>
      <c r="C1" s="16"/>
      <c r="D1" s="16"/>
      <c r="E1" s="16"/>
      <c r="F1" s="16"/>
      <c r="G1" s="16"/>
    </row>
    <row r="2" spans="1:7" x14ac:dyDescent="0.35">
      <c r="A2" s="21" t="s">
        <v>14</v>
      </c>
      <c r="B2" s="21"/>
      <c r="C2" s="21"/>
      <c r="D2" s="21"/>
      <c r="E2" s="21"/>
      <c r="F2" s="21"/>
      <c r="G2" s="21"/>
    </row>
    <row r="3" spans="1:7" x14ac:dyDescent="0.35">
      <c r="A3" s="16" t="s">
        <v>4</v>
      </c>
      <c r="B3" s="16"/>
      <c r="C3" s="16"/>
      <c r="D3" s="16"/>
      <c r="E3" s="16"/>
      <c r="F3" s="16"/>
      <c r="G3" s="16"/>
    </row>
    <row r="4" spans="1:7" x14ac:dyDescent="0.35"/>
    <row r="5" spans="1:7" x14ac:dyDescent="0.35">
      <c r="A5" s="23" t="s">
        <v>0</v>
      </c>
      <c r="B5" s="23" t="s">
        <v>9</v>
      </c>
      <c r="C5" s="23" t="s">
        <v>1</v>
      </c>
      <c r="D5" s="22" t="s">
        <v>15</v>
      </c>
      <c r="E5" s="22"/>
      <c r="F5" s="22"/>
      <c r="G5" s="22"/>
    </row>
    <row r="6" spans="1:7" x14ac:dyDescent="0.35">
      <c r="A6" s="23"/>
      <c r="B6" s="23"/>
      <c r="C6" s="23"/>
      <c r="D6" s="22" t="s">
        <v>16</v>
      </c>
      <c r="E6" s="22"/>
      <c r="F6" s="22"/>
      <c r="G6" s="22"/>
    </row>
    <row r="7" spans="1:7" ht="29" x14ac:dyDescent="0.35">
      <c r="A7" s="23"/>
      <c r="B7" s="23"/>
      <c r="C7" s="23"/>
      <c r="D7" s="7" t="s">
        <v>15</v>
      </c>
      <c r="E7" s="6" t="s">
        <v>2</v>
      </c>
      <c r="F7" s="6" t="s">
        <v>17</v>
      </c>
      <c r="G7" s="8" t="s">
        <v>18</v>
      </c>
    </row>
    <row r="8" spans="1:7" x14ac:dyDescent="0.35">
      <c r="A8" s="1">
        <v>1</v>
      </c>
      <c r="B8" s="1" t="s">
        <v>47</v>
      </c>
      <c r="C8" s="1" t="s">
        <v>48</v>
      </c>
      <c r="D8" s="1">
        <f>'SPIDOL habis pakai'!G11</f>
        <v>1</v>
      </c>
      <c r="E8" s="1" t="str">
        <f>'BUKU PEMBELIAN'!E6</f>
        <v>BUAH</v>
      </c>
      <c r="F8" s="9">
        <f>'BUKU PEMBELIAN'!G6</f>
        <v>10000</v>
      </c>
      <c r="G8" s="9">
        <f>SUM(D8*F8)</f>
        <v>10000</v>
      </c>
    </row>
    <row r="9" spans="1:7" x14ac:dyDescent="0.35">
      <c r="A9" s="1"/>
      <c r="B9" s="1"/>
      <c r="C9" s="1" t="s">
        <v>50</v>
      </c>
      <c r="D9" s="1">
        <f>'Kertas Habis Pakai '!G11</f>
        <v>1</v>
      </c>
      <c r="E9" s="1" t="str">
        <f>'BUKU PEMBELIAN'!E8</f>
        <v>RIM</v>
      </c>
      <c r="F9" s="9">
        <f>'BUKU PEMBELIAN'!G8</f>
        <v>45000</v>
      </c>
      <c r="G9" s="9">
        <f t="shared" ref="G9:G18" si="0">SUM(D9*F9)</f>
        <v>45000</v>
      </c>
    </row>
    <row r="10" spans="1:7" x14ac:dyDescent="0.35">
      <c r="A10" s="1"/>
      <c r="B10" s="1"/>
      <c r="C10" s="1" t="s">
        <v>51</v>
      </c>
      <c r="D10" s="1">
        <f>'Tinta Spidol Habis Pakai'!G11</f>
        <v>3</v>
      </c>
      <c r="E10" s="1" t="str">
        <f>'BUKU PEMBELIAN'!E7</f>
        <v>KOTAK</v>
      </c>
      <c r="F10" s="9">
        <f>'BUKU PEMBELIAN'!G7</f>
        <v>50000</v>
      </c>
      <c r="G10" s="9">
        <f t="shared" si="0"/>
        <v>150000</v>
      </c>
    </row>
    <row r="11" spans="1:7" x14ac:dyDescent="0.35">
      <c r="A11" s="1"/>
      <c r="B11" s="1"/>
      <c r="C11" s="1" t="s">
        <v>53</v>
      </c>
      <c r="D11" s="1">
        <f>'Klep habis pakai'!G10</f>
        <v>2</v>
      </c>
      <c r="E11" s="1" t="str">
        <f>'BUKU PEMBELIAN'!E9</f>
        <v>BUAH</v>
      </c>
      <c r="F11" s="9">
        <f>'BUKU PEMBELIAN'!G9</f>
        <v>10000</v>
      </c>
      <c r="G11" s="9">
        <f t="shared" si="0"/>
        <v>20000</v>
      </c>
    </row>
    <row r="12" spans="1:7" x14ac:dyDescent="0.35">
      <c r="A12" s="1"/>
      <c r="B12" s="1"/>
      <c r="C12" s="1" t="s">
        <v>55</v>
      </c>
      <c r="D12" s="1">
        <f>'Klep habis pakai'!G10</f>
        <v>2</v>
      </c>
      <c r="E12" s="1" t="str">
        <f>'BUKU PEMBELIAN'!E10</f>
        <v>KOTAK</v>
      </c>
      <c r="F12" s="9">
        <f>'BUKU PEMBELIAN'!G10</f>
        <v>5500</v>
      </c>
      <c r="G12" s="9">
        <f t="shared" si="0"/>
        <v>11000</v>
      </c>
    </row>
    <row r="13" spans="1:7" x14ac:dyDescent="0.35">
      <c r="A13" s="1"/>
      <c r="B13" s="1"/>
      <c r="C13" s="1"/>
      <c r="D13" s="1">
        <f>'Klep habis pakai'!G11</f>
        <v>0</v>
      </c>
      <c r="E13" s="1">
        <f>'BUKU PEMBELIAN'!E11</f>
        <v>0</v>
      </c>
      <c r="F13" s="9">
        <f>'BUKU PEMBELIAN'!G11</f>
        <v>0</v>
      </c>
      <c r="G13" s="9">
        <f t="shared" si="0"/>
        <v>0</v>
      </c>
    </row>
    <row r="14" spans="1:7" x14ac:dyDescent="0.35">
      <c r="A14" s="1"/>
      <c r="B14" s="1"/>
      <c r="C14" s="1"/>
      <c r="D14" s="1">
        <f>'Klep habis pakai'!G12</f>
        <v>0</v>
      </c>
      <c r="E14" s="1">
        <f>'BUKU PEMBELIAN'!E12</f>
        <v>0</v>
      </c>
      <c r="F14" s="9">
        <f>'BUKU PEMBELIAN'!G12</f>
        <v>0</v>
      </c>
      <c r="G14" s="9">
        <f t="shared" si="0"/>
        <v>0</v>
      </c>
    </row>
    <row r="15" spans="1:7" x14ac:dyDescent="0.35">
      <c r="A15" s="1"/>
      <c r="B15" s="1"/>
      <c r="C15" s="1"/>
      <c r="D15" s="1">
        <f>'Klep habis pakai'!G13</f>
        <v>0</v>
      </c>
      <c r="E15" s="1">
        <f>'BUKU PEMBELIAN'!E13</f>
        <v>0</v>
      </c>
      <c r="F15" s="9">
        <f>'BUKU PEMBELIAN'!G13</f>
        <v>0</v>
      </c>
      <c r="G15" s="9">
        <f t="shared" si="0"/>
        <v>0</v>
      </c>
    </row>
    <row r="16" spans="1:7" x14ac:dyDescent="0.35">
      <c r="A16" s="1"/>
      <c r="B16" s="1"/>
      <c r="C16" s="1"/>
      <c r="D16" s="1">
        <f>'Klep habis pakai'!G14</f>
        <v>0</v>
      </c>
      <c r="E16" s="1">
        <f>'BUKU PEMBELIAN'!E14</f>
        <v>0</v>
      </c>
      <c r="F16" s="9">
        <f>'BUKU PEMBELIAN'!G14</f>
        <v>0</v>
      </c>
      <c r="G16" s="9">
        <f t="shared" si="0"/>
        <v>0</v>
      </c>
    </row>
    <row r="17" spans="1:7" x14ac:dyDescent="0.35">
      <c r="A17" s="1"/>
      <c r="B17" s="1"/>
      <c r="C17" s="1"/>
      <c r="D17" s="1">
        <f>'Klep habis pakai'!G15</f>
        <v>0</v>
      </c>
      <c r="E17" s="1">
        <f>'BUKU PEMBELIAN'!E15</f>
        <v>0</v>
      </c>
      <c r="F17" s="9">
        <f>'BUKU PEMBELIAN'!G15</f>
        <v>0</v>
      </c>
      <c r="G17" s="9">
        <f t="shared" si="0"/>
        <v>0</v>
      </c>
    </row>
    <row r="18" spans="1:7" x14ac:dyDescent="0.35">
      <c r="A18" s="1"/>
      <c r="B18" s="1"/>
      <c r="C18" s="1"/>
      <c r="D18" s="1">
        <f>'Klep habis pakai'!G16</f>
        <v>0</v>
      </c>
      <c r="E18" s="1">
        <f>'BUKU PEMBELIAN'!E16</f>
        <v>0</v>
      </c>
      <c r="F18" s="9">
        <f>'BUKU PEMBELIAN'!G16</f>
        <v>0</v>
      </c>
      <c r="G18" s="9">
        <f t="shared" si="0"/>
        <v>0</v>
      </c>
    </row>
    <row r="19" spans="1:7" x14ac:dyDescent="0.35">
      <c r="A19" s="1"/>
      <c r="B19" s="1"/>
      <c r="C19" s="1"/>
      <c r="D19" s="1"/>
      <c r="E19" s="1"/>
      <c r="F19" s="1"/>
      <c r="G19" s="1"/>
    </row>
    <row r="20" spans="1:7" x14ac:dyDescent="0.35">
      <c r="A20" s="1"/>
      <c r="B20" s="1"/>
      <c r="C20" s="1"/>
      <c r="D20" s="1"/>
      <c r="E20" s="1"/>
      <c r="F20" s="1"/>
      <c r="G20" s="1"/>
    </row>
    <row r="21" spans="1:7" x14ac:dyDescent="0.35">
      <c r="A21" s="1"/>
      <c r="B21" s="1"/>
      <c r="C21" s="1"/>
      <c r="D21" s="1"/>
      <c r="E21" s="1"/>
      <c r="F21" s="1"/>
      <c r="G21" s="1"/>
    </row>
    <row r="22" spans="1:7" x14ac:dyDescent="0.35">
      <c r="A22" s="1"/>
      <c r="B22" s="1"/>
      <c r="C22" s="1"/>
      <c r="D22" s="1"/>
      <c r="E22" s="1"/>
      <c r="F22" s="1"/>
      <c r="G22" s="1"/>
    </row>
    <row r="23" spans="1:7" x14ac:dyDescent="0.35">
      <c r="A23" s="1"/>
      <c r="B23" s="1"/>
      <c r="C23" s="1"/>
      <c r="D23" s="1"/>
      <c r="E23" s="1"/>
      <c r="F23" s="1"/>
      <c r="G23" s="1"/>
    </row>
    <row r="24" spans="1:7" x14ac:dyDescent="0.35"/>
    <row r="25" spans="1:7" x14ac:dyDescent="0.35"/>
    <row r="26" spans="1:7" x14ac:dyDescent="0.35"/>
    <row r="27" spans="1:7" x14ac:dyDescent="0.35"/>
    <row r="28" spans="1:7" x14ac:dyDescent="0.35"/>
    <row r="29" spans="1:7" x14ac:dyDescent="0.35"/>
    <row r="30" spans="1:7" x14ac:dyDescent="0.35"/>
  </sheetData>
  <mergeCells count="8">
    <mergeCell ref="A1:G1"/>
    <mergeCell ref="A2:G2"/>
    <mergeCell ref="A3:G3"/>
    <mergeCell ref="D6:G6"/>
    <mergeCell ref="D5:G5"/>
    <mergeCell ref="A5:A7"/>
    <mergeCell ref="B5:B7"/>
    <mergeCell ref="C5:C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MENU</vt:lpstr>
      <vt:lpstr>BUKU PEMBELIAN</vt:lpstr>
      <vt:lpstr>Klep habis pakai</vt:lpstr>
      <vt:lpstr>Tinta Spidol Habis Pakai</vt:lpstr>
      <vt:lpstr>Kertas Habis Pakai </vt:lpstr>
      <vt:lpstr>SPIDOL habis pakai</vt:lpstr>
      <vt:lpstr>4. BUKU PERSEDIAAN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S333</dc:creator>
  <cp:lastModifiedBy>ASUS</cp:lastModifiedBy>
  <dcterms:created xsi:type="dcterms:W3CDTF">2022-01-04T03:32:09Z</dcterms:created>
  <dcterms:modified xsi:type="dcterms:W3CDTF">2022-05-16T10:48:23Z</dcterms:modified>
</cp:coreProperties>
</file>